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isk1(XP)\vysotskaya\Мои документы\Работа\Аукционы\АУКЦИОНЫ 2019\АУКЦИОН А-07-19\"/>
    </mc:Choice>
  </mc:AlternateContent>
  <bookViews>
    <workbookView xWindow="0" yWindow="0" windowWidth="28800" windowHeight="13725"/>
  </bookViews>
  <sheets>
    <sheet name="Лист1" sheetId="1" r:id="rId1"/>
  </sheets>
  <definedNames>
    <definedName name="_xlnm.Print_Titles" localSheetId="0">Лист1!$5:$6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I21" i="1" s="1"/>
  <c r="I20" i="1"/>
  <c r="H20" i="1"/>
  <c r="H19" i="1"/>
  <c r="I19" i="1" s="1"/>
  <c r="H18" i="1"/>
  <c r="I18" i="1" s="1"/>
  <c r="H24" i="1" l="1"/>
  <c r="I24" i="1" s="1"/>
  <c r="H17" i="1"/>
  <c r="I17" i="1" s="1"/>
  <c r="H16" i="1"/>
  <c r="I16" i="1" s="1"/>
  <c r="H12" i="1"/>
  <c r="I12" i="1" s="1"/>
  <c r="H15" i="1"/>
  <c r="I15" i="1" s="1"/>
  <c r="H14" i="1"/>
  <c r="I14" i="1" s="1"/>
  <c r="H13" i="1"/>
  <c r="I13" i="1" s="1"/>
  <c r="H23" i="1" l="1"/>
  <c r="I23" i="1" s="1"/>
  <c r="H22" i="1"/>
  <c r="I22" i="1" s="1"/>
  <c r="H8" i="1" l="1"/>
  <c r="I8" i="1" s="1"/>
  <c r="H9" i="1"/>
  <c r="I9" i="1" s="1"/>
  <c r="H10" i="1"/>
  <c r="I10" i="1" s="1"/>
  <c r="H11" i="1"/>
  <c r="I11" i="1" s="1"/>
  <c r="H7" i="1"/>
  <c r="I7" i="1" s="1"/>
</calcChain>
</file>

<file path=xl/sharedStrings.xml><?xml version="1.0" encoding="utf-8"?>
<sst xmlns="http://schemas.openxmlformats.org/spreadsheetml/2006/main" count="102" uniqueCount="35">
  <si>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</si>
  <si>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</si>
  <si>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</si>
  <si>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</si>
  <si>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</si>
  <si>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</si>
  <si>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</si>
  <si>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</si>
  <si>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</si>
  <si>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</si>
  <si>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</si>
  <si>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 xml:space="preserve">г. Москва, Бумажный пр., д. 14, стр. 1 </t>
  </si>
  <si>
    <t>Этаж 9, помещение I, комната 
№ 4</t>
  </si>
  <si>
    <t xml:space="preserve">Этаж 9, помещение I, комнаты 
№ 1, 2 </t>
  </si>
  <si>
    <t xml:space="preserve">Этаж 7, помещение I, комнаты 
№ 39, 40 </t>
  </si>
  <si>
    <t xml:space="preserve">Этаж 2, помещение I, комнаты 
№ 30, 31 </t>
  </si>
  <si>
    <t xml:space="preserve">Этаж 2, помещение I, комнаты 
№ 29, 29а, 29б </t>
  </si>
  <si>
    <t>11 месяцев 30 дней  (364дн.)</t>
  </si>
  <si>
    <t xml:space="preserve">Этаж 5, помещение I, комната 
№ 18 </t>
  </si>
  <si>
    <t xml:space="preserve">Этаж 6, помещение I, комната 
№ 24 </t>
  </si>
  <si>
    <t xml:space="preserve">Этаж 3, помещение I, комнаты 
№ 33, 33а, 34 </t>
  </si>
  <si>
    <t>Этаж 3, помещение I, комната 
№ 31</t>
  </si>
  <si>
    <t xml:space="preserve">Этаж 3, помещение I, комнаты 
№ 5, 6 </t>
  </si>
  <si>
    <t xml:space="preserve">Этаж 3, помещение I, комната 
№ 44 </t>
  </si>
  <si>
    <t>Этаж 3, помещение I, комнаты 
№ 46, 46а</t>
  </si>
  <si>
    <t xml:space="preserve">Этаж 3, помещение I, комнаты 
№ 40, 40а </t>
  </si>
  <si>
    <t xml:space="preserve">Этаж 3, помещение I, комнаты 
№ 47, 48 </t>
  </si>
  <si>
    <t>Требуется косметический ремонт</t>
  </si>
  <si>
    <t>Начальная цена договора в год
без НДС, руб.</t>
  </si>
  <si>
    <t xml:space="preserve">Этаж 7, помещение I, комнаты 
№ 35, 36 </t>
  </si>
  <si>
    <t xml:space="preserve">Этаж 6, помещение I, комната 
№ 25 </t>
  </si>
  <si>
    <t xml:space="preserve">Этаж 6, помещение I, комната 
№ 23 </t>
  </si>
  <si>
    <t xml:space="preserve">Этаж 4, помещение I, комнаты 
№ 3, 4 </t>
  </si>
  <si>
    <t>ПЕРЕЧЕНЬ ЛОТОВ НА АУКЦИОН № А-07/19</t>
  </si>
  <si>
    <t>Таблица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</si>
</sst>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M9" sqref="M9"/>
    </sheetView>
  </sheetViews>
  <sheetFormatPr defaultRowHeight="15" x14ac:dyDescent="0.25"/>
  <cols>
    <col min="1" max="1" width="4.140625" style="4" customWidth="1"/>
    <col min="2" max="2" width="12.28515625" style="4" customWidth="1"/>
    <col min="3" max="3" width="10.28515625" style="4" customWidth="1"/>
    <col min="4" max="4" width="12.28515625" style="4" customWidth="1"/>
    <col min="5" max="5" width="12.5703125" style="4" customWidth="1"/>
    <col min="6" max="6" width="11.85546875" style="4" customWidth="1"/>
    <col min="7" max="7" width="8.42578125" style="4" customWidth="1"/>
    <col min="8" max="8" width="9.85546875" style="4" customWidth="1"/>
    <col min="9" max="9" width="9.42578125" style="4" customWidth="1"/>
    <col min="10" max="10" width="8" style="4" customWidth="1"/>
    <col min="11" max="16384" width="9.140625" style="4"/>
  </cols>
  <sheetData>
    <row r="1" spans="1:10" x14ac:dyDescent="0.25">
      <c r="H1" s="4" t="s">
        <v>34</v>
      </c>
    </row>
    <row r="3" spans="1:10" x14ac:dyDescent="0.25">
      <c r="A3" s="5" t="s">
        <v>33</v>
      </c>
      <c r="B3" s="6"/>
      <c r="C3" s="6"/>
      <c r="D3" s="6"/>
      <c r="E3" s="6"/>
      <c r="F3" s="6"/>
      <c r="G3" s="6"/>
      <c r="H3" s="6"/>
      <c r="I3" s="6"/>
      <c r="J3" s="6"/>
    </row>
    <row r="4" spans="1:10" x14ac:dyDescent="0.25">
      <c r="A4" s="5"/>
      <c r="B4" s="6"/>
      <c r="C4" s="6"/>
      <c r="D4" s="6"/>
      <c r="E4" s="6"/>
      <c r="F4" s="6"/>
      <c r="G4" s="6"/>
      <c r="H4" s="6"/>
      <c r="I4" s="6"/>
      <c r="J4" s="6"/>
    </row>
    <row r="5" spans="1:10" ht="73.5" customHeight="1" x14ac:dyDescent="0.25">
      <c r="A5" s="7" t="s">
        <v>0</v>
      </c>
      <c r="B5" s="7" t="s">
        <v>1</v>
      </c>
      <c r="C5" s="7" t="s">
        <v>9</v>
      </c>
      <c r="D5" s="7" t="s">
        <v>2</v>
      </c>
      <c r="E5" s="7" t="s">
        <v>3</v>
      </c>
      <c r="F5" s="7" t="s">
        <v>7</v>
      </c>
      <c r="G5" s="7" t="s">
        <v>10</v>
      </c>
      <c r="H5" s="7" t="s">
        <v>28</v>
      </c>
      <c r="I5" s="7" t="s">
        <v>8</v>
      </c>
      <c r="J5" s="7" t="s">
        <v>4</v>
      </c>
    </row>
    <row r="6" spans="1:10" ht="18" customHeight="1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</row>
    <row r="7" spans="1:10" ht="50.25" customHeight="1" x14ac:dyDescent="0.25">
      <c r="A7" s="1">
        <v>1</v>
      </c>
      <c r="B7" s="1" t="s">
        <v>11</v>
      </c>
      <c r="C7" s="1" t="s">
        <v>12</v>
      </c>
      <c r="D7" s="1" t="s">
        <v>5</v>
      </c>
      <c r="E7" s="1" t="s">
        <v>6</v>
      </c>
      <c r="F7" s="1">
        <v>15.7</v>
      </c>
      <c r="G7" s="3">
        <v>9543</v>
      </c>
      <c r="H7" s="3">
        <f>F7*G7</f>
        <v>149825.1</v>
      </c>
      <c r="I7" s="3">
        <f>H7/12*2*1.2</f>
        <v>29965.02</v>
      </c>
      <c r="J7" s="1" t="s">
        <v>17</v>
      </c>
    </row>
    <row r="8" spans="1:10" ht="47.25" customHeight="1" x14ac:dyDescent="0.25">
      <c r="A8" s="1">
        <v>2</v>
      </c>
      <c r="B8" s="1" t="s">
        <v>11</v>
      </c>
      <c r="C8" s="1" t="s">
        <v>13</v>
      </c>
      <c r="D8" s="1" t="s">
        <v>5</v>
      </c>
      <c r="E8" s="1" t="s">
        <v>6</v>
      </c>
      <c r="F8" s="1">
        <v>33.200000000000003</v>
      </c>
      <c r="G8" s="3">
        <v>9543</v>
      </c>
      <c r="H8" s="3">
        <f t="shared" ref="H8:H13" si="0">F8*G8</f>
        <v>316827.60000000003</v>
      </c>
      <c r="I8" s="3">
        <f t="shared" ref="I8:I13" si="1">H8/12*2*1.2</f>
        <v>63365.520000000004</v>
      </c>
      <c r="J8" s="1" t="s">
        <v>17</v>
      </c>
    </row>
    <row r="9" spans="1:10" ht="60" customHeight="1" x14ac:dyDescent="0.25">
      <c r="A9" s="1">
        <v>3</v>
      </c>
      <c r="B9" s="1" t="s">
        <v>11</v>
      </c>
      <c r="C9" s="1" t="s">
        <v>14</v>
      </c>
      <c r="D9" s="1" t="s">
        <v>5</v>
      </c>
      <c r="E9" s="1" t="s">
        <v>6</v>
      </c>
      <c r="F9" s="1">
        <v>34.1</v>
      </c>
      <c r="G9" s="3">
        <v>9543</v>
      </c>
      <c r="H9" s="3">
        <f t="shared" si="0"/>
        <v>325416.3</v>
      </c>
      <c r="I9" s="3">
        <f t="shared" si="1"/>
        <v>65083.259999999995</v>
      </c>
      <c r="J9" s="1" t="s">
        <v>17</v>
      </c>
    </row>
    <row r="10" spans="1:10" ht="61.5" customHeight="1" x14ac:dyDescent="0.25">
      <c r="A10" s="1">
        <v>4</v>
      </c>
      <c r="B10" s="1" t="s">
        <v>11</v>
      </c>
      <c r="C10" s="1" t="s">
        <v>15</v>
      </c>
      <c r="D10" s="1" t="s">
        <v>5</v>
      </c>
      <c r="E10" s="1" t="s">
        <v>6</v>
      </c>
      <c r="F10" s="1">
        <v>37.1</v>
      </c>
      <c r="G10" s="3">
        <v>9543</v>
      </c>
      <c r="H10" s="3">
        <f t="shared" si="0"/>
        <v>354045.3</v>
      </c>
      <c r="I10" s="3">
        <f t="shared" si="1"/>
        <v>70809.06</v>
      </c>
      <c r="J10" s="1" t="s">
        <v>17</v>
      </c>
    </row>
    <row r="11" spans="1:10" ht="60" x14ac:dyDescent="0.25">
      <c r="A11" s="1">
        <v>5</v>
      </c>
      <c r="B11" s="1" t="s">
        <v>11</v>
      </c>
      <c r="C11" s="1" t="s">
        <v>16</v>
      </c>
      <c r="D11" s="1" t="s">
        <v>5</v>
      </c>
      <c r="E11" s="1" t="s">
        <v>6</v>
      </c>
      <c r="F11" s="1">
        <v>18.2</v>
      </c>
      <c r="G11" s="3">
        <v>9543</v>
      </c>
      <c r="H11" s="3">
        <f t="shared" si="0"/>
        <v>173682.6</v>
      </c>
      <c r="I11" s="3">
        <f t="shared" si="1"/>
        <v>34736.520000000004</v>
      </c>
      <c r="J11" s="1" t="s">
        <v>17</v>
      </c>
    </row>
    <row r="12" spans="1:10" ht="63" customHeight="1" x14ac:dyDescent="0.25">
      <c r="A12" s="1">
        <v>6</v>
      </c>
      <c r="B12" s="1" t="s">
        <v>11</v>
      </c>
      <c r="C12" s="1" t="s">
        <v>24</v>
      </c>
      <c r="D12" s="1" t="s">
        <v>5</v>
      </c>
      <c r="E12" s="1" t="s">
        <v>6</v>
      </c>
      <c r="F12" s="1">
        <v>17.100000000000001</v>
      </c>
      <c r="G12" s="3">
        <v>9543</v>
      </c>
      <c r="H12" s="3">
        <f t="shared" si="0"/>
        <v>163185.30000000002</v>
      </c>
      <c r="I12" s="3">
        <f t="shared" si="1"/>
        <v>32637.06</v>
      </c>
      <c r="J12" s="1" t="s">
        <v>17</v>
      </c>
    </row>
    <row r="13" spans="1:10" ht="48" x14ac:dyDescent="0.25">
      <c r="A13" s="1">
        <v>7</v>
      </c>
      <c r="B13" s="1" t="s">
        <v>11</v>
      </c>
      <c r="C13" s="2" t="s">
        <v>21</v>
      </c>
      <c r="D13" s="1" t="s">
        <v>5</v>
      </c>
      <c r="E13" s="1" t="s">
        <v>6</v>
      </c>
      <c r="F13" s="1">
        <v>21.8</v>
      </c>
      <c r="G13" s="3">
        <v>9543</v>
      </c>
      <c r="H13" s="3">
        <f t="shared" si="0"/>
        <v>208037.4</v>
      </c>
      <c r="I13" s="3">
        <f t="shared" si="1"/>
        <v>41607.480000000003</v>
      </c>
      <c r="J13" s="1" t="s">
        <v>17</v>
      </c>
    </row>
    <row r="14" spans="1:10" ht="61.5" customHeight="1" x14ac:dyDescent="0.25">
      <c r="A14" s="1">
        <v>8</v>
      </c>
      <c r="B14" s="1" t="s">
        <v>11</v>
      </c>
      <c r="C14" s="2" t="s">
        <v>22</v>
      </c>
      <c r="D14" s="1" t="s">
        <v>27</v>
      </c>
      <c r="E14" s="1" t="s">
        <v>6</v>
      </c>
      <c r="F14" s="1">
        <v>34.799999999999997</v>
      </c>
      <c r="G14" s="3">
        <v>9543</v>
      </c>
      <c r="H14" s="3">
        <f t="shared" ref="H14" si="2">F14*G14</f>
        <v>332096.39999999997</v>
      </c>
      <c r="I14" s="3">
        <f t="shared" ref="I14" si="3">H14/12*2*1.2</f>
        <v>66419.279999999984</v>
      </c>
      <c r="J14" s="1" t="s">
        <v>17</v>
      </c>
    </row>
    <row r="15" spans="1:10" ht="61.5" customHeight="1" x14ac:dyDescent="0.25">
      <c r="A15" s="1">
        <v>9</v>
      </c>
      <c r="B15" s="1" t="s">
        <v>11</v>
      </c>
      <c r="C15" s="2" t="s">
        <v>23</v>
      </c>
      <c r="D15" s="1" t="s">
        <v>5</v>
      </c>
      <c r="E15" s="1" t="s">
        <v>6</v>
      </c>
      <c r="F15" s="1">
        <v>17.399999999999999</v>
      </c>
      <c r="G15" s="3">
        <v>9543</v>
      </c>
      <c r="H15" s="3">
        <f t="shared" ref="H15:H21" si="4">F15*G15</f>
        <v>166048.19999999998</v>
      </c>
      <c r="I15" s="3">
        <f t="shared" ref="I15:I21" si="5">H15/12*2*1.2</f>
        <v>33209.639999999992</v>
      </c>
      <c r="J15" s="1" t="s">
        <v>17</v>
      </c>
    </row>
    <row r="16" spans="1:10" ht="61.5" customHeight="1" x14ac:dyDescent="0.25">
      <c r="A16" s="1">
        <v>10</v>
      </c>
      <c r="B16" s="1" t="s">
        <v>11</v>
      </c>
      <c r="C16" s="2" t="s">
        <v>25</v>
      </c>
      <c r="D16" s="1" t="s">
        <v>5</v>
      </c>
      <c r="E16" s="1" t="s">
        <v>6</v>
      </c>
      <c r="F16" s="1">
        <v>18.100000000000001</v>
      </c>
      <c r="G16" s="3">
        <v>9543</v>
      </c>
      <c r="H16" s="3">
        <f t="shared" si="4"/>
        <v>172728.30000000002</v>
      </c>
      <c r="I16" s="3">
        <f t="shared" si="5"/>
        <v>34545.660000000003</v>
      </c>
      <c r="J16" s="1" t="s">
        <v>17</v>
      </c>
    </row>
    <row r="17" spans="1:10" ht="61.5" customHeight="1" x14ac:dyDescent="0.25">
      <c r="A17" s="1">
        <v>11</v>
      </c>
      <c r="B17" s="1" t="s">
        <v>11</v>
      </c>
      <c r="C17" s="2" t="s">
        <v>26</v>
      </c>
      <c r="D17" s="1" t="s">
        <v>5</v>
      </c>
      <c r="E17" s="1" t="s">
        <v>6</v>
      </c>
      <c r="F17" s="1">
        <v>53.8</v>
      </c>
      <c r="G17" s="3">
        <v>9543</v>
      </c>
      <c r="H17" s="3">
        <f t="shared" si="4"/>
        <v>513413.39999999997</v>
      </c>
      <c r="I17" s="3">
        <f t="shared" si="5"/>
        <v>102682.68</v>
      </c>
      <c r="J17" s="1" t="s">
        <v>17</v>
      </c>
    </row>
    <row r="18" spans="1:10" ht="61.5" customHeight="1" x14ac:dyDescent="0.25">
      <c r="A18" s="1">
        <v>12</v>
      </c>
      <c r="B18" s="1" t="s">
        <v>11</v>
      </c>
      <c r="C18" s="2" t="s">
        <v>29</v>
      </c>
      <c r="D18" s="1" t="s">
        <v>5</v>
      </c>
      <c r="E18" s="1" t="s">
        <v>6</v>
      </c>
      <c r="F18" s="1">
        <v>35.700000000000003</v>
      </c>
      <c r="G18" s="3">
        <v>9543</v>
      </c>
      <c r="H18" s="3">
        <f t="shared" si="4"/>
        <v>340685.10000000003</v>
      </c>
      <c r="I18" s="3">
        <f t="shared" si="5"/>
        <v>68137.02</v>
      </c>
      <c r="J18" s="1" t="s">
        <v>17</v>
      </c>
    </row>
    <row r="19" spans="1:10" ht="61.5" customHeight="1" x14ac:dyDescent="0.25">
      <c r="A19" s="1">
        <v>13</v>
      </c>
      <c r="B19" s="1" t="s">
        <v>11</v>
      </c>
      <c r="C19" s="2" t="s">
        <v>30</v>
      </c>
      <c r="D19" s="1" t="s">
        <v>5</v>
      </c>
      <c r="E19" s="1" t="s">
        <v>6</v>
      </c>
      <c r="F19" s="1">
        <v>17.5</v>
      </c>
      <c r="G19" s="3">
        <v>9543</v>
      </c>
      <c r="H19" s="3">
        <f t="shared" si="4"/>
        <v>167002.5</v>
      </c>
      <c r="I19" s="3">
        <f t="shared" si="5"/>
        <v>33400.5</v>
      </c>
      <c r="J19" s="1" t="s">
        <v>17</v>
      </c>
    </row>
    <row r="20" spans="1:10" ht="61.5" customHeight="1" x14ac:dyDescent="0.25">
      <c r="A20" s="1">
        <v>14</v>
      </c>
      <c r="B20" s="1" t="s">
        <v>11</v>
      </c>
      <c r="C20" s="2" t="s">
        <v>31</v>
      </c>
      <c r="D20" s="1" t="s">
        <v>5</v>
      </c>
      <c r="E20" s="1" t="s">
        <v>6</v>
      </c>
      <c r="F20" s="1">
        <v>35.299999999999997</v>
      </c>
      <c r="G20" s="3">
        <v>9543</v>
      </c>
      <c r="H20" s="3">
        <f t="shared" si="4"/>
        <v>336867.89999999997</v>
      </c>
      <c r="I20" s="3">
        <f t="shared" si="5"/>
        <v>67373.579999999987</v>
      </c>
      <c r="J20" s="1" t="s">
        <v>17</v>
      </c>
    </row>
    <row r="21" spans="1:10" ht="61.5" customHeight="1" x14ac:dyDescent="0.25">
      <c r="A21" s="1">
        <v>15</v>
      </c>
      <c r="B21" s="1" t="s">
        <v>11</v>
      </c>
      <c r="C21" s="2" t="s">
        <v>32</v>
      </c>
      <c r="D21" s="1" t="s">
        <v>5</v>
      </c>
      <c r="E21" s="1" t="s">
        <v>6</v>
      </c>
      <c r="F21" s="1">
        <v>35.799999999999997</v>
      </c>
      <c r="G21" s="3">
        <v>9543</v>
      </c>
      <c r="H21" s="3">
        <f t="shared" si="4"/>
        <v>341639.39999999997</v>
      </c>
      <c r="I21" s="3">
        <f t="shared" si="5"/>
        <v>68327.87999999999</v>
      </c>
      <c r="J21" s="1" t="s">
        <v>17</v>
      </c>
    </row>
    <row r="22" spans="1:10" ht="48" x14ac:dyDescent="0.25">
      <c r="A22" s="1">
        <v>16</v>
      </c>
      <c r="B22" s="1" t="s">
        <v>11</v>
      </c>
      <c r="C22" s="1" t="s">
        <v>19</v>
      </c>
      <c r="D22" s="1" t="s">
        <v>5</v>
      </c>
      <c r="E22" s="1" t="s">
        <v>6</v>
      </c>
      <c r="F22" s="1">
        <v>18.7</v>
      </c>
      <c r="G22" s="3">
        <v>9543</v>
      </c>
      <c r="H22" s="3">
        <f t="shared" ref="H22" si="6">F22*G22</f>
        <v>178454.1</v>
      </c>
      <c r="I22" s="3">
        <f t="shared" ref="I22" si="7">H22/12*2*1.2</f>
        <v>35690.82</v>
      </c>
      <c r="J22" s="1" t="s">
        <v>17</v>
      </c>
    </row>
    <row r="23" spans="1:10" ht="60" x14ac:dyDescent="0.25">
      <c r="A23" s="1">
        <v>17</v>
      </c>
      <c r="B23" s="1" t="s">
        <v>11</v>
      </c>
      <c r="C23" s="1" t="s">
        <v>20</v>
      </c>
      <c r="D23" s="1" t="s">
        <v>5</v>
      </c>
      <c r="E23" s="1" t="s">
        <v>6</v>
      </c>
      <c r="F23" s="1">
        <v>50.6</v>
      </c>
      <c r="G23" s="3">
        <v>9543</v>
      </c>
      <c r="H23" s="3">
        <f t="shared" ref="H23:H24" si="8">F23*G23</f>
        <v>482875.8</v>
      </c>
      <c r="I23" s="3">
        <f t="shared" ref="I23:I24" si="9">H23/12*2*1.2</f>
        <v>96575.16</v>
      </c>
      <c r="J23" s="1" t="s">
        <v>17</v>
      </c>
    </row>
    <row r="24" spans="1:10" ht="48" x14ac:dyDescent="0.25">
      <c r="A24" s="1">
        <v>18</v>
      </c>
      <c r="B24" s="1" t="s">
        <v>11</v>
      </c>
      <c r="C24" s="1" t="s">
        <v>18</v>
      </c>
      <c r="D24" s="1" t="s">
        <v>5</v>
      </c>
      <c r="E24" s="1" t="s">
        <v>6</v>
      </c>
      <c r="F24" s="1">
        <v>18.2</v>
      </c>
      <c r="G24" s="3">
        <v>9543</v>
      </c>
      <c r="H24" s="3">
        <f t="shared" si="8"/>
        <v>173682.6</v>
      </c>
      <c r="I24" s="3">
        <f t="shared" si="9"/>
        <v>34736.520000000004</v>
      </c>
      <c r="J24" s="1" t="s">
        <v>17</v>
      </c>
    </row>
  </sheetData>
  <mergeCells count="1">
    <mergeCell ref="A3:J4"/>
  </mergeCells>
  <pageMargins left="1.2204724409448819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2019-01-28T13:01:55Z</cp:lastPrinted>
  <dcterms:created xsi:type="dcterms:W3CDTF">2018-12-27T09:38:45Z</dcterms:created>
  <dcterms:modified xsi:type="dcterms:W3CDTF">2019-01-28T13:01:58Z</dcterms:modified>
</cp:coreProperties>
</file>