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ortnikova_me\Desktop\АУКЦИОНЫ СВОБОДНЫЕ\АУКЦИОН А-105-19 5 этаж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H20" i="1" l="1"/>
  <c r="I20" i="1" s="1"/>
  <c r="H19" i="1" l="1"/>
  <c r="I19" i="1" s="1"/>
  <c r="H18" i="1" l="1"/>
  <c r="I18" i="1" s="1"/>
  <c r="I17" i="1" l="1"/>
  <c r="H17" i="1"/>
  <c r="H16" i="1" l="1"/>
  <c r="I16" i="1" s="1"/>
  <c r="H15" i="1" l="1"/>
  <c r="I15" i="1" s="1"/>
  <c r="H14" i="1" l="1"/>
  <c r="I14" i="1" s="1"/>
  <c r="H13" i="1" l="1"/>
  <c r="I13" i="1" s="1"/>
  <c r="H12" i="1" l="1"/>
  <c r="I12" i="1" s="1"/>
  <c r="H11" i="1" l="1"/>
  <c r="I11" i="1" s="1"/>
  <c r="H10" i="1" l="1"/>
  <c r="I10" i="1" s="1"/>
  <c r="H9" i="1" l="1"/>
  <c r="I9" i="1" s="1"/>
  <c r="H8" i="1" l="1"/>
  <c r="I8" i="1" s="1"/>
  <c r="H7" i="1" l="1"/>
  <c r="I7" i="1" s="1"/>
</calcChain>
</file>

<file path=xl/sharedStrings.xml><?xml version="1.0" encoding="utf-8"?>
<sst xmlns="http://schemas.openxmlformats.org/spreadsheetml/2006/main" count="87" uniqueCount="32">
  <si>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</si>
  <si>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</si>
  <si>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</si>
  <si>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</si>
  <si>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</si>
  <si>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</si>
  <si>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</si>
  <si>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</si>
  <si>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</si>
  <si>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</si>
  <si>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</si>
  <si>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</si>
  <si>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Требуется косметический ремонт</t>
  </si>
  <si>
    <t>Офис</t>
  </si>
  <si>
    <t>Таблица № 1</t>
  </si>
  <si>
    <t>Ставка арендной платы за 1 кв. метр без НДС, руб.</t>
  </si>
  <si>
    <t>Этаж 5, помещение I, комнаты 
№ 28, 28а</t>
  </si>
  <si>
    <t>Этаж 5, помещение I, комната 
№ 36</t>
  </si>
  <si>
    <t>Этаж 5, помещение I, комнаты 
№ 4, 5</t>
  </si>
  <si>
    <t>Этаж 5, помещение I, комнаты 
№ 34, 35</t>
  </si>
  <si>
    <t>Этаж 5, помещение I, комнаты 
№ 32, 33</t>
  </si>
  <si>
    <t>Этаж 5, помещение I, комнаты 
№ 22, 23</t>
  </si>
  <si>
    <t>Этаж 5, помещение I, комната 
№ 20</t>
  </si>
  <si>
    <t>Этаж 5, помещение I, комната 
№ 29</t>
  </si>
  <si>
    <t>Этаж 5, помещение I, комната 
№ 27</t>
  </si>
  <si>
    <t>Этаж 5, помещение I, комната 
№ 17</t>
  </si>
  <si>
    <t>Этаж 5, помещение I, комнаты 
№ 14, 15</t>
  </si>
  <si>
    <t>Этаж 5, помещение I, комнаты 
№ 25, 25а, 25б</t>
  </si>
  <si>
    <t>Этаж 5, помещение I, комната 
№ 19</t>
  </si>
  <si>
    <t>Этаж 5, помещение I, комната 
№ 26</t>
  </si>
  <si>
    <t>Этаж 5, помещение I, комната 
№ 30</t>
  </si>
  <si>
    <t>ПЕРЕЧЕНЬ ЛОТОВ НА АУКЦИОН № А-105/19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</si>
</sst>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1"/>
  <sheetViews>
    <sheetView tabSelected="1" zoomScaleNormal="100" workbookViewId="0">
      <selection activeCell="Q11" sqref="Q11"/>
    </sheetView>
  </sheetViews>
  <sheetFormatPr defaultRowHeight="15" x14ac:dyDescent="0.25"/>
  <cols>
    <col min="1" max="1" width="6.5703125" customWidth="1"/>
    <col min="2" max="2" width="18.42578125" customWidth="1"/>
    <col min="3" max="3" width="17.85546875" customWidth="1"/>
    <col min="4" max="4" width="15.5703125" customWidth="1"/>
    <col min="5" max="5" width="13.85546875" customWidth="1"/>
    <col min="6" max="6" width="15" customWidth="1"/>
    <col min="7" max="7" width="14.85546875" customWidth="1"/>
    <col min="8" max="8" width="15.85546875" customWidth="1"/>
    <col min="9" max="9" width="12.85546875" customWidth="1"/>
    <col min="10" max="10" width="15.42578125" customWidth="1"/>
  </cols>
  <sheetData>
    <row r="2" spans="1:10" x14ac:dyDescent="0.25">
      <c r="I2" s="12" t="s">
        <v>14</v>
      </c>
      <c r="J2" s="12"/>
    </row>
    <row r="3" spans="1:10" x14ac:dyDescent="0.25">
      <c r="A3" s="11" t="s">
        <v>31</v>
      </c>
      <c r="B3" s="11"/>
      <c r="C3" s="11"/>
      <c r="D3" s="11"/>
      <c r="E3" s="11"/>
      <c r="F3" s="11"/>
      <c r="G3" s="11"/>
      <c r="H3" s="11"/>
      <c r="I3" s="11"/>
      <c r="J3" s="11"/>
    </row>
    <row r="4" spans="1:10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15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ht="36" x14ac:dyDescent="0.25">
      <c r="A7" s="3">
        <v>1</v>
      </c>
      <c r="B7" s="3" t="s">
        <v>9</v>
      </c>
      <c r="C7" s="3" t="s">
        <v>16</v>
      </c>
      <c r="D7" s="6" t="s">
        <v>5</v>
      </c>
      <c r="E7" s="3" t="s">
        <v>13</v>
      </c>
      <c r="F7" s="4">
        <v>17.5</v>
      </c>
      <c r="G7" s="5">
        <v>9543</v>
      </c>
      <c r="H7" s="5">
        <f t="shared" ref="H7:H9" si="0">F7*G7</f>
        <v>167002.5</v>
      </c>
      <c r="I7" s="5">
        <f t="shared" ref="I7:I9" si="1">H7/12*2*1.2</f>
        <v>33400.5</v>
      </c>
      <c r="J7" s="3" t="s">
        <v>10</v>
      </c>
    </row>
    <row r="8" spans="1:10" ht="36" x14ac:dyDescent="0.25">
      <c r="A8" s="3">
        <v>2</v>
      </c>
      <c r="B8" s="3" t="s">
        <v>9</v>
      </c>
      <c r="C8" s="3" t="s">
        <v>17</v>
      </c>
      <c r="D8" s="6" t="s">
        <v>5</v>
      </c>
      <c r="E8" s="3" t="s">
        <v>13</v>
      </c>
      <c r="F8" s="4">
        <v>17.3</v>
      </c>
      <c r="G8" s="5">
        <v>9543</v>
      </c>
      <c r="H8" s="5">
        <f t="shared" si="0"/>
        <v>165093.9</v>
      </c>
      <c r="I8" s="5">
        <f t="shared" si="1"/>
        <v>33018.78</v>
      </c>
      <c r="J8" s="3" t="s">
        <v>10</v>
      </c>
    </row>
    <row r="9" spans="1:10" ht="36" x14ac:dyDescent="0.25">
      <c r="A9" s="3">
        <v>3</v>
      </c>
      <c r="B9" s="3" t="s">
        <v>9</v>
      </c>
      <c r="C9" s="3" t="s">
        <v>18</v>
      </c>
      <c r="D9" s="3" t="s">
        <v>12</v>
      </c>
      <c r="E9" s="3" t="s">
        <v>13</v>
      </c>
      <c r="F9" s="4">
        <v>34.200000000000003</v>
      </c>
      <c r="G9" s="5">
        <v>8112</v>
      </c>
      <c r="H9" s="5">
        <f t="shared" si="0"/>
        <v>277430.40000000002</v>
      </c>
      <c r="I9" s="5">
        <f t="shared" si="1"/>
        <v>55486.080000000002</v>
      </c>
      <c r="J9" s="3" t="s">
        <v>10</v>
      </c>
    </row>
    <row r="10" spans="1:10" ht="36" x14ac:dyDescent="0.25">
      <c r="A10" s="3">
        <v>4</v>
      </c>
      <c r="B10" s="3" t="s">
        <v>9</v>
      </c>
      <c r="C10" s="3" t="s">
        <v>19</v>
      </c>
      <c r="D10" s="6" t="s">
        <v>5</v>
      </c>
      <c r="E10" s="3" t="s">
        <v>13</v>
      </c>
      <c r="F10" s="4">
        <v>34.6</v>
      </c>
      <c r="G10" s="5">
        <v>9543</v>
      </c>
      <c r="H10" s="5">
        <f>F10*G10</f>
        <v>330187.8</v>
      </c>
      <c r="I10" s="5">
        <f>H10/12*2*1.2</f>
        <v>66037.56</v>
      </c>
      <c r="J10" s="3" t="s">
        <v>10</v>
      </c>
    </row>
    <row r="11" spans="1:10" ht="36" x14ac:dyDescent="0.25">
      <c r="A11" s="3">
        <v>5</v>
      </c>
      <c r="B11" s="3" t="s">
        <v>9</v>
      </c>
      <c r="C11" s="3" t="s">
        <v>20</v>
      </c>
      <c r="D11" s="6" t="s">
        <v>5</v>
      </c>
      <c r="E11" s="3" t="s">
        <v>13</v>
      </c>
      <c r="F11" s="4">
        <v>35.6</v>
      </c>
      <c r="G11" s="5">
        <v>9543</v>
      </c>
      <c r="H11" s="5">
        <f t="shared" ref="H11:H21" si="2">F11*G11</f>
        <v>339730.8</v>
      </c>
      <c r="I11" s="5">
        <f t="shared" ref="I11:I21" si="3">H11/12*2*1.2</f>
        <v>67946.159999999989</v>
      </c>
      <c r="J11" s="3" t="s">
        <v>10</v>
      </c>
    </row>
    <row r="12" spans="1:10" ht="36" x14ac:dyDescent="0.25">
      <c r="A12" s="3">
        <v>6</v>
      </c>
      <c r="B12" s="7" t="s">
        <v>9</v>
      </c>
      <c r="C12" s="7" t="s">
        <v>21</v>
      </c>
      <c r="D12" s="7" t="s">
        <v>5</v>
      </c>
      <c r="E12" s="7" t="s">
        <v>13</v>
      </c>
      <c r="F12" s="8">
        <v>35.299999999999997</v>
      </c>
      <c r="G12" s="9">
        <v>9543</v>
      </c>
      <c r="H12" s="9">
        <f t="shared" si="2"/>
        <v>336867.89999999997</v>
      </c>
      <c r="I12" s="9">
        <f t="shared" si="3"/>
        <v>67373.579999999987</v>
      </c>
      <c r="J12" s="7" t="s">
        <v>10</v>
      </c>
    </row>
    <row r="13" spans="1:10" ht="36" x14ac:dyDescent="0.25">
      <c r="A13" s="3">
        <v>7</v>
      </c>
      <c r="B13" s="3" t="s">
        <v>9</v>
      </c>
      <c r="C13" s="3" t="s">
        <v>22</v>
      </c>
      <c r="D13" s="3" t="s">
        <v>12</v>
      </c>
      <c r="E13" s="3" t="s">
        <v>13</v>
      </c>
      <c r="F13" s="4">
        <v>17</v>
      </c>
      <c r="G13" s="5">
        <v>8112</v>
      </c>
      <c r="H13" s="5">
        <f t="shared" si="2"/>
        <v>137904</v>
      </c>
      <c r="I13" s="5">
        <f t="shared" si="3"/>
        <v>27580.799999999999</v>
      </c>
      <c r="J13" s="3" t="s">
        <v>10</v>
      </c>
    </row>
    <row r="14" spans="1:10" ht="36" x14ac:dyDescent="0.25">
      <c r="A14" s="3">
        <v>8</v>
      </c>
      <c r="B14" s="3" t="s">
        <v>9</v>
      </c>
      <c r="C14" s="3" t="s">
        <v>23</v>
      </c>
      <c r="D14" s="6" t="s">
        <v>5</v>
      </c>
      <c r="E14" s="3" t="s">
        <v>13</v>
      </c>
      <c r="F14" s="4">
        <v>18.399999999999999</v>
      </c>
      <c r="G14" s="5">
        <v>9543</v>
      </c>
      <c r="H14" s="5">
        <f t="shared" si="2"/>
        <v>175591.19999999998</v>
      </c>
      <c r="I14" s="5">
        <f t="shared" si="3"/>
        <v>35118.239999999998</v>
      </c>
      <c r="J14" s="3" t="s">
        <v>10</v>
      </c>
    </row>
    <row r="15" spans="1:10" ht="36" x14ac:dyDescent="0.25">
      <c r="A15" s="3">
        <v>9</v>
      </c>
      <c r="B15" s="3" t="s">
        <v>9</v>
      </c>
      <c r="C15" s="3" t="s">
        <v>24</v>
      </c>
      <c r="D15" s="6" t="s">
        <v>5</v>
      </c>
      <c r="E15" s="3" t="s">
        <v>13</v>
      </c>
      <c r="F15" s="4">
        <v>18.2</v>
      </c>
      <c r="G15" s="5">
        <v>9543</v>
      </c>
      <c r="H15" s="5">
        <f t="shared" si="2"/>
        <v>173682.6</v>
      </c>
      <c r="I15" s="5">
        <f t="shared" si="3"/>
        <v>34736.520000000004</v>
      </c>
      <c r="J15" s="3" t="s">
        <v>10</v>
      </c>
    </row>
    <row r="16" spans="1:10" ht="36" x14ac:dyDescent="0.25">
      <c r="A16" s="3">
        <v>10</v>
      </c>
      <c r="B16" s="3" t="s">
        <v>9</v>
      </c>
      <c r="C16" s="3" t="s">
        <v>25</v>
      </c>
      <c r="D16" s="6" t="s">
        <v>5</v>
      </c>
      <c r="E16" s="3" t="s">
        <v>13</v>
      </c>
      <c r="F16" s="4">
        <v>18.399999999999999</v>
      </c>
      <c r="G16" s="5">
        <v>9543</v>
      </c>
      <c r="H16" s="5">
        <f t="shared" si="2"/>
        <v>175591.19999999998</v>
      </c>
      <c r="I16" s="5">
        <f t="shared" si="3"/>
        <v>35118.239999999998</v>
      </c>
      <c r="J16" s="3" t="s">
        <v>10</v>
      </c>
    </row>
    <row r="17" spans="1:10" ht="36" x14ac:dyDescent="0.25">
      <c r="A17" s="3">
        <v>11</v>
      </c>
      <c r="B17" s="3" t="s">
        <v>9</v>
      </c>
      <c r="C17" s="3" t="s">
        <v>26</v>
      </c>
      <c r="D17" s="6" t="s">
        <v>5</v>
      </c>
      <c r="E17" s="3" t="s">
        <v>13</v>
      </c>
      <c r="F17" s="4">
        <v>33.700000000000003</v>
      </c>
      <c r="G17" s="5">
        <v>9543</v>
      </c>
      <c r="H17" s="5">
        <f t="shared" si="2"/>
        <v>321599.10000000003</v>
      </c>
      <c r="I17" s="5">
        <f t="shared" si="3"/>
        <v>64319.820000000007</v>
      </c>
      <c r="J17" s="3" t="s">
        <v>10</v>
      </c>
    </row>
    <row r="18" spans="1:10" ht="36" x14ac:dyDescent="0.25">
      <c r="A18" s="3">
        <v>12</v>
      </c>
      <c r="B18" s="3" t="s">
        <v>9</v>
      </c>
      <c r="C18" s="3" t="s">
        <v>27</v>
      </c>
      <c r="D18" s="3" t="s">
        <v>12</v>
      </c>
      <c r="E18" s="3" t="s">
        <v>13</v>
      </c>
      <c r="F18" s="10">
        <v>17</v>
      </c>
      <c r="G18" s="5">
        <v>8112</v>
      </c>
      <c r="H18" s="5">
        <f t="shared" si="2"/>
        <v>137904</v>
      </c>
      <c r="I18" s="5">
        <f t="shared" si="3"/>
        <v>27580.799999999999</v>
      </c>
      <c r="J18" s="3" t="s">
        <v>10</v>
      </c>
    </row>
    <row r="19" spans="1:10" ht="36" x14ac:dyDescent="0.25">
      <c r="A19" s="3">
        <v>13</v>
      </c>
      <c r="B19" s="3" t="s">
        <v>9</v>
      </c>
      <c r="C19" s="3" t="s">
        <v>28</v>
      </c>
      <c r="D19" s="6" t="s">
        <v>5</v>
      </c>
      <c r="E19" s="3" t="s">
        <v>13</v>
      </c>
      <c r="F19" s="4">
        <v>18.7</v>
      </c>
      <c r="G19" s="5">
        <v>9543</v>
      </c>
      <c r="H19" s="5">
        <f t="shared" si="2"/>
        <v>178454.1</v>
      </c>
      <c r="I19" s="5">
        <f t="shared" si="3"/>
        <v>35690.82</v>
      </c>
      <c r="J19" s="3" t="s">
        <v>10</v>
      </c>
    </row>
    <row r="20" spans="1:10" ht="36" x14ac:dyDescent="0.25">
      <c r="A20" s="3">
        <v>14</v>
      </c>
      <c r="B20" s="3" t="s">
        <v>9</v>
      </c>
      <c r="C20" s="3" t="s">
        <v>29</v>
      </c>
      <c r="D20" s="3" t="s">
        <v>12</v>
      </c>
      <c r="E20" s="3" t="s">
        <v>13</v>
      </c>
      <c r="F20" s="4">
        <v>17.600000000000001</v>
      </c>
      <c r="G20" s="5">
        <v>8112</v>
      </c>
      <c r="H20" s="5">
        <f t="shared" si="2"/>
        <v>142771.20000000001</v>
      </c>
      <c r="I20" s="5">
        <f t="shared" si="3"/>
        <v>28554.240000000002</v>
      </c>
      <c r="J20" s="3" t="s">
        <v>10</v>
      </c>
    </row>
    <row r="21" spans="1:10" ht="36" x14ac:dyDescent="0.25">
      <c r="A21" s="3">
        <v>15</v>
      </c>
      <c r="B21" s="3" t="s">
        <v>9</v>
      </c>
      <c r="C21" s="3" t="s">
        <v>30</v>
      </c>
      <c r="D21" s="3" t="s">
        <v>5</v>
      </c>
      <c r="E21" s="3" t="s">
        <v>13</v>
      </c>
      <c r="F21" s="4">
        <v>18.399999999999999</v>
      </c>
      <c r="G21" s="5">
        <v>9543</v>
      </c>
      <c r="H21" s="5">
        <f t="shared" si="2"/>
        <v>175591.19999999998</v>
      </c>
      <c r="I21" s="5">
        <f t="shared" si="3"/>
        <v>35118.239999999998</v>
      </c>
      <c r="J21" s="3" t="s">
        <v>10</v>
      </c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69" fitToHeight="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2019-04-25T09:54:13Z</cp:lastPrinted>
  <dcterms:created xsi:type="dcterms:W3CDTF">2018-12-27T09:38:45Z</dcterms:created>
  <dcterms:modified xsi:type="dcterms:W3CDTF">2019-04-26T09:23:12Z</dcterms:modified>
</cp:coreProperties>
</file>