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19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I11" i="1" s="1"/>
  <c r="H10" i="1" l="1"/>
  <c r="I10" i="1" s="1"/>
  <c r="H9" i="1" l="1"/>
  <c r="I9" i="1" s="1"/>
  <c r="H7" i="1"/>
  <c r="H6" i="1" l="1"/>
  <c r="I6" i="1" s="1"/>
  <c r="I7" i="1"/>
  <c r="H8" i="1"/>
  <c r="I8" i="1" s="1"/>
  <c r="H5" i="1"/>
  <c r="I5" i="1" s="1"/>
</calcChain>
</file>

<file path=xl/sharedStrings.xml><?xml version="1.0" encoding="utf-8"?>
<sst xmlns="http://schemas.openxmlformats.org/spreadsheetml/2006/main" count="61" uniqueCount="37">
  <si>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</si>
  <si>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</si>
  <si>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</si>
  <si>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</si>
  <si>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</si>
  <si>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</si>
  <si>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</si>
  <si>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</si>
  <si>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</si>
  <si>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</si>
  <si>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</si>
  <si>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</si>
  <si>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</si>
  <si>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</si>
  <si>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</si>
  <si>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Этаж 2, помещение I, комната 
№ 21</t>
  </si>
  <si>
    <t>Этаж 2, помещение I, комнаты 
№ 18, 18а, 18б, 19, 19а, 19б</t>
  </si>
  <si>
    <t>АРМЭКСПЕРТСЕРВИС</t>
  </si>
  <si>
    <t xml:space="preserve">Этаж 5, помещение I, комната 
№ 16 </t>
  </si>
  <si>
    <t>ПРИВАТ ЭНЕРДЖИ</t>
  </si>
  <si>
    <t>ФАКТУМ СЕКЬЮРИТИ</t>
  </si>
  <si>
    <t>ПРОМПОСТАВЩИК</t>
  </si>
  <si>
    <t>Этаж 7, помещение I, комнаты 
№ 4, 5, 6, 7; Этаж 9, помещение I, комнаты 
№ 11, 12, 13, 14</t>
  </si>
  <si>
    <t>МАММОНТ</t>
  </si>
  <si>
    <t xml:space="preserve">Этаж 7, помещение I, комната 
№ 28 </t>
  </si>
  <si>
    <t>СПЕЦТЕХКОМПЛЕКТПОСТАВКА</t>
  </si>
  <si>
    <t>Этаж 9, помещение I, комнаты 
№ 15, 16, 19</t>
  </si>
  <si>
    <t>Этаж 8, помещение I, комнаты 
№ 8, 8а</t>
  </si>
  <si>
    <t>ДЕГТЯРЕВ</t>
  </si>
  <si>
    <t>ПЕРЕЧЕНЬ ЛОТОВ НА АУКЦИОН А-195/19</t>
  </si>
  <si>
    <t>УД-1054</t>
  </si>
  <si>
    <t>УД-1051</t>
  </si>
  <si>
    <t>УД-1061</t>
  </si>
  <si>
    <t>УД-1052</t>
  </si>
  <si>
    <t>УД-1058</t>
  </si>
  <si>
    <t>УД-1060</t>
  </si>
  <si>
    <t>УД-1056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</si>
</sst>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L1" sqref="L1:L104857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1" max="11" width="14" customWidth="1"/>
    <col min="12" max="12" width="20.42578125" hidden="1" customWidth="1"/>
  </cols>
  <sheetData>
    <row r="1" spans="1:12" x14ac:dyDescent="0.25">
      <c r="A1" s="8" t="s">
        <v>29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2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10"/>
    </row>
    <row r="3" spans="1:12" ht="73.5" customHeight="1" x14ac:dyDescent="0.25">
      <c r="A3" s="1" t="s">
        <v>0</v>
      </c>
      <c r="B3" s="1" t="s">
        <v>1</v>
      </c>
      <c r="C3" s="1" t="s">
        <v>9</v>
      </c>
      <c r="D3" s="1" t="s">
        <v>2</v>
      </c>
      <c r="E3" s="1" t="s">
        <v>3</v>
      </c>
      <c r="F3" s="1" t="s">
        <v>7</v>
      </c>
      <c r="G3" s="1" t="s">
        <v>10</v>
      </c>
      <c r="H3" s="1" t="s">
        <v>14</v>
      </c>
      <c r="I3" s="1" t="s">
        <v>8</v>
      </c>
      <c r="J3" s="1" t="s">
        <v>4</v>
      </c>
      <c r="K3" s="1" t="s">
        <v>13</v>
      </c>
    </row>
    <row r="4" spans="1:12" ht="18" customHeigh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</row>
    <row r="5" spans="1:12" s="6" customFormat="1" ht="50.25" customHeight="1" x14ac:dyDescent="0.25">
      <c r="A5" s="3">
        <v>1</v>
      </c>
      <c r="B5" s="3" t="s">
        <v>11</v>
      </c>
      <c r="C5" s="3" t="s">
        <v>15</v>
      </c>
      <c r="D5" s="3" t="s">
        <v>5</v>
      </c>
      <c r="E5" s="3" t="s">
        <v>6</v>
      </c>
      <c r="F5" s="3">
        <v>17.600000000000001</v>
      </c>
      <c r="G5" s="4">
        <v>9592</v>
      </c>
      <c r="H5" s="4">
        <f>F5*G5</f>
        <v>168819.20000000001</v>
      </c>
      <c r="I5" s="4">
        <f>H5/12*2*1.2</f>
        <v>33763.840000000004</v>
      </c>
      <c r="J5" s="3" t="s">
        <v>12</v>
      </c>
      <c r="K5" s="3" t="s">
        <v>30</v>
      </c>
      <c r="L5" s="5" t="s">
        <v>20</v>
      </c>
    </row>
    <row r="6" spans="1:12" s="6" customFormat="1" ht="86.25" customHeight="1" x14ac:dyDescent="0.25">
      <c r="A6" s="3">
        <v>2</v>
      </c>
      <c r="B6" s="3" t="s">
        <v>11</v>
      </c>
      <c r="C6" s="3" t="s">
        <v>16</v>
      </c>
      <c r="D6" s="3" t="s">
        <v>5</v>
      </c>
      <c r="E6" s="3" t="s">
        <v>6</v>
      </c>
      <c r="F6" s="3">
        <v>35.1</v>
      </c>
      <c r="G6" s="4">
        <v>9592</v>
      </c>
      <c r="H6" s="4">
        <f t="shared" ref="H6:H8" si="0">F6*G6</f>
        <v>336679.2</v>
      </c>
      <c r="I6" s="4">
        <f t="shared" ref="I6:I8" si="1">H6/12*2*1.2</f>
        <v>67335.839999999997</v>
      </c>
      <c r="J6" s="3" t="s">
        <v>12</v>
      </c>
      <c r="K6" s="3" t="s">
        <v>31</v>
      </c>
      <c r="L6" s="5" t="s">
        <v>17</v>
      </c>
    </row>
    <row r="7" spans="1:12" s="6" customFormat="1" ht="119.25" customHeight="1" x14ac:dyDescent="0.25">
      <c r="A7" s="3">
        <v>3</v>
      </c>
      <c r="B7" s="3" t="s">
        <v>11</v>
      </c>
      <c r="C7" s="3" t="s">
        <v>22</v>
      </c>
      <c r="D7" s="3" t="s">
        <v>5</v>
      </c>
      <c r="E7" s="3" t="s">
        <v>6</v>
      </c>
      <c r="F7" s="3">
        <v>106.6</v>
      </c>
      <c r="G7" s="7">
        <v>9002</v>
      </c>
      <c r="H7" s="4">
        <f t="shared" si="0"/>
        <v>959613.2</v>
      </c>
      <c r="I7" s="4">
        <f t="shared" si="1"/>
        <v>191922.63999999998</v>
      </c>
      <c r="J7" s="3" t="s">
        <v>12</v>
      </c>
      <c r="K7" s="3" t="s">
        <v>32</v>
      </c>
      <c r="L7" s="5" t="s">
        <v>21</v>
      </c>
    </row>
    <row r="8" spans="1:12" s="6" customFormat="1" ht="61.5" customHeight="1" x14ac:dyDescent="0.25">
      <c r="A8" s="3">
        <v>4</v>
      </c>
      <c r="B8" s="3" t="s">
        <v>11</v>
      </c>
      <c r="C8" s="3" t="s">
        <v>18</v>
      </c>
      <c r="D8" s="3" t="s">
        <v>5</v>
      </c>
      <c r="E8" s="3" t="s">
        <v>6</v>
      </c>
      <c r="F8" s="3">
        <v>16.8</v>
      </c>
      <c r="G8" s="4">
        <v>9592</v>
      </c>
      <c r="H8" s="4">
        <f t="shared" si="0"/>
        <v>161145.60000000001</v>
      </c>
      <c r="I8" s="4">
        <f t="shared" si="1"/>
        <v>32229.120000000003</v>
      </c>
      <c r="J8" s="3" t="s">
        <v>12</v>
      </c>
      <c r="K8" s="3" t="s">
        <v>33</v>
      </c>
      <c r="L8" s="5" t="s">
        <v>19</v>
      </c>
    </row>
    <row r="9" spans="1:12" ht="48" x14ac:dyDescent="0.25">
      <c r="A9" s="3">
        <v>5</v>
      </c>
      <c r="B9" s="3" t="s">
        <v>11</v>
      </c>
      <c r="C9" s="3" t="s">
        <v>24</v>
      </c>
      <c r="D9" s="3" t="s">
        <v>5</v>
      </c>
      <c r="E9" s="3" t="s">
        <v>6</v>
      </c>
      <c r="F9" s="3">
        <v>18.100000000000001</v>
      </c>
      <c r="G9" s="4">
        <v>9592</v>
      </c>
      <c r="H9" s="4">
        <f>F9*G9</f>
        <v>173615.2</v>
      </c>
      <c r="I9" s="4">
        <f>H9/12*2*1.2</f>
        <v>34723.040000000001</v>
      </c>
      <c r="J9" s="3" t="s">
        <v>12</v>
      </c>
      <c r="K9" s="3" t="s">
        <v>34</v>
      </c>
      <c r="L9" s="5" t="s">
        <v>23</v>
      </c>
    </row>
    <row r="10" spans="1:12" ht="65.25" customHeight="1" x14ac:dyDescent="0.25">
      <c r="A10" s="3">
        <v>6</v>
      </c>
      <c r="B10" s="3" t="s">
        <v>11</v>
      </c>
      <c r="C10" s="3" t="s">
        <v>26</v>
      </c>
      <c r="D10" s="3" t="s">
        <v>5</v>
      </c>
      <c r="E10" s="3" t="s">
        <v>6</v>
      </c>
      <c r="F10" s="3">
        <v>118.3</v>
      </c>
      <c r="G10" s="4">
        <v>9002</v>
      </c>
      <c r="H10" s="4">
        <f>F10*G10</f>
        <v>1064936.5999999999</v>
      </c>
      <c r="I10" s="4">
        <f>H10/12*2*1.2</f>
        <v>212987.31999999998</v>
      </c>
      <c r="J10" s="3" t="s">
        <v>12</v>
      </c>
      <c r="K10" s="3" t="s">
        <v>36</v>
      </c>
      <c r="L10" s="5" t="s">
        <v>25</v>
      </c>
    </row>
    <row r="11" spans="1:12" ht="65.25" customHeight="1" x14ac:dyDescent="0.25">
      <c r="A11" s="3">
        <v>7</v>
      </c>
      <c r="B11" s="3" t="s">
        <v>11</v>
      </c>
      <c r="C11" s="3" t="s">
        <v>27</v>
      </c>
      <c r="D11" s="3" t="s">
        <v>5</v>
      </c>
      <c r="E11" s="3" t="s">
        <v>6</v>
      </c>
      <c r="F11" s="3">
        <v>17.899999999999999</v>
      </c>
      <c r="G11" s="4">
        <v>9592</v>
      </c>
      <c r="H11" s="4">
        <f>F11*G11</f>
        <v>171696.8</v>
      </c>
      <c r="I11" s="4">
        <f>H11/12*2*1.2</f>
        <v>34339.359999999993</v>
      </c>
      <c r="J11" s="3" t="s">
        <v>12</v>
      </c>
      <c r="K11" s="3" t="s">
        <v>35</v>
      </c>
      <c r="L11" s="5" t="s">
        <v>28</v>
      </c>
    </row>
  </sheetData>
  <mergeCells count="1">
    <mergeCell ref="A1:K2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2019-10-30T09:45:11Z</cp:lastPrinted>
  <dcterms:created xsi:type="dcterms:W3CDTF">2018-12-27T09:38:45Z</dcterms:created>
  <dcterms:modified xsi:type="dcterms:W3CDTF">2019-10-30T09:45:14Z</dcterms:modified>
</cp:coreProperties>
</file>