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ortnikova_me\Desktop\АУКЦИОН А-83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  <c r="H12" i="1"/>
  <c r="H11" i="1"/>
  <c r="I11" i="1" s="1"/>
  <c r="H10" i="1"/>
  <c r="I10" i="1" s="1"/>
  <c r="I9" i="1"/>
  <c r="H9" i="1"/>
  <c r="H7" i="1" l="1"/>
  <c r="I7" i="1" s="1"/>
</calcChain>
</file>

<file path=xl/sharedStrings.xml><?xml version="1.0" encoding="utf-8"?>
<sst xmlns="http://schemas.openxmlformats.org/spreadsheetml/2006/main" count="42" uniqueCount="26">
  <si>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</si>
  <si>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</si>
  <si>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</si>
  <si>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</si>
  <si>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</si>
  <si>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</si>
  <si>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</si>
  <si>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</si>
  <si>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</si>
  <si>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</si>
  <si>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</si>
  <si>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</si>
  <si>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</si>
  <si>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 xml:space="preserve">Этаж 4, помещение I, комнаты 
№ 28, 28а,28б </t>
  </si>
  <si>
    <t>г. Москва, ул. Правды, д. 24, стр. 4</t>
  </si>
  <si>
    <t>этаж 8: помещение I, комнаты №№ 77, 77а, 77б</t>
  </si>
  <si>
    <t>11 месяцев 30 дней (364дн.)</t>
  </si>
  <si>
    <t>этаж 8: помещение I, комната № 76</t>
  </si>
  <si>
    <t>этаж 2: помещение I, комнаты №№ 14, 20, 20а, 20б, 26</t>
  </si>
  <si>
    <t>Этаж 3, помещение I, комната № 64</t>
  </si>
  <si>
    <t>Этаж 1, помещение I, комната 
№ 28</t>
  </si>
  <si>
    <t>Требует проведения ремонта для приспособления под целевое назначение</t>
  </si>
  <si>
    <t>ПЕРЕЧЕНЬ ЛОТОВ НА АУКЦИОН № А-83/19</t>
  </si>
  <si>
    <t>Таблица №1</t>
  </si>
  <si>
    <t>Помещение свободного назначения (общепит, торговое, медицинские услуги, салон красоты, выставочный зал,  бытовые услуги, шоу-рум)</t>
  </si>
  <si>
    <t>Ставка арендной платы за 1 кв. метр без НДС,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</si>
</sst>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2"/>
  <sheetViews>
    <sheetView tabSelected="1" zoomScaleNormal="100" workbookViewId="0">
      <selection activeCell="N8" sqref="N8"/>
    </sheetView>
  </sheetViews>
  <sheetFormatPr defaultRowHeight="15" x14ac:dyDescent="0.25"/>
  <cols>
    <col min="1" max="1" width="7.28515625" customWidth="1"/>
    <col min="2" max="2" width="20.42578125" customWidth="1"/>
    <col min="3" max="3" width="22" customWidth="1"/>
    <col min="4" max="4" width="18" customWidth="1"/>
    <col min="5" max="5" width="21.5703125" customWidth="1"/>
    <col min="6" max="6" width="15.140625" customWidth="1"/>
    <col min="7" max="9" width="14.42578125" customWidth="1"/>
    <col min="10" max="10" width="15.140625" customWidth="1"/>
  </cols>
  <sheetData>
    <row r="2" spans="1:10" x14ac:dyDescent="0.25">
      <c r="H2" s="11" t="s">
        <v>23</v>
      </c>
      <c r="I2" s="11"/>
      <c r="J2" s="11"/>
    </row>
    <row r="3" spans="1:10" x14ac:dyDescent="0.25">
      <c r="A3" s="10" t="s">
        <v>22</v>
      </c>
      <c r="B3" s="10"/>
      <c r="C3" s="10"/>
      <c r="D3" s="10"/>
      <c r="E3" s="10"/>
      <c r="F3" s="10"/>
      <c r="G3" s="10"/>
      <c r="H3" s="10"/>
      <c r="I3" s="10"/>
      <c r="J3" s="10"/>
    </row>
    <row r="4" spans="1:10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</row>
    <row r="5" spans="1:10" ht="73.5" customHeight="1" x14ac:dyDescent="0.25">
      <c r="A5" s="1" t="s">
        <v>0</v>
      </c>
      <c r="B5" s="1" t="s">
        <v>1</v>
      </c>
      <c r="C5" s="1" t="s">
        <v>9</v>
      </c>
      <c r="D5" s="1" t="s">
        <v>2</v>
      </c>
      <c r="E5" s="1" t="s">
        <v>3</v>
      </c>
      <c r="F5" s="1" t="s">
        <v>7</v>
      </c>
      <c r="G5" s="1" t="s">
        <v>25</v>
      </c>
      <c r="H5" s="1" t="s">
        <v>12</v>
      </c>
      <c r="I5" s="1" t="s">
        <v>8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5" customFormat="1" ht="81" customHeight="1" x14ac:dyDescent="0.25">
      <c r="A7" s="3">
        <v>1</v>
      </c>
      <c r="B7" s="3" t="s">
        <v>10</v>
      </c>
      <c r="C7" s="3" t="s">
        <v>13</v>
      </c>
      <c r="D7" s="3" t="s">
        <v>5</v>
      </c>
      <c r="E7" s="3" t="s">
        <v>6</v>
      </c>
      <c r="F7" s="3">
        <v>18.2</v>
      </c>
      <c r="G7" s="4">
        <v>9543</v>
      </c>
      <c r="H7" s="4">
        <f t="shared" ref="H7:H12" si="0">F7*G7</f>
        <v>173682.6</v>
      </c>
      <c r="I7" s="4">
        <f t="shared" ref="I7:I12" si="1">H7/12*2*1.2</f>
        <v>34736.520000000004</v>
      </c>
      <c r="J7" s="3" t="s">
        <v>11</v>
      </c>
    </row>
    <row r="8" spans="1:10" s="5" customFormat="1" ht="88.5" customHeight="1" x14ac:dyDescent="0.25">
      <c r="A8" s="3">
        <v>2</v>
      </c>
      <c r="B8" s="3" t="s">
        <v>10</v>
      </c>
      <c r="C8" s="3" t="s">
        <v>20</v>
      </c>
      <c r="D8" s="3" t="s">
        <v>21</v>
      </c>
      <c r="E8" s="3" t="s">
        <v>24</v>
      </c>
      <c r="F8" s="3">
        <v>17.5</v>
      </c>
      <c r="G8" s="4">
        <v>14530</v>
      </c>
      <c r="H8" s="4">
        <v>254275</v>
      </c>
      <c r="I8" s="4">
        <v>50854.999999999993</v>
      </c>
      <c r="J8" s="3" t="s">
        <v>11</v>
      </c>
    </row>
    <row r="9" spans="1:10" ht="49.5" customHeight="1" x14ac:dyDescent="0.25">
      <c r="A9" s="6">
        <v>3</v>
      </c>
      <c r="B9" s="7" t="s">
        <v>14</v>
      </c>
      <c r="C9" s="7" t="s">
        <v>15</v>
      </c>
      <c r="D9" s="6" t="s">
        <v>5</v>
      </c>
      <c r="E9" s="6" t="s">
        <v>6</v>
      </c>
      <c r="F9" s="7">
        <v>13.8</v>
      </c>
      <c r="G9" s="8">
        <v>9543</v>
      </c>
      <c r="H9" s="4">
        <f t="shared" si="0"/>
        <v>131693.4</v>
      </c>
      <c r="I9" s="4">
        <f t="shared" si="1"/>
        <v>26338.679999999997</v>
      </c>
      <c r="J9" s="6" t="s">
        <v>16</v>
      </c>
    </row>
    <row r="10" spans="1:10" ht="49.5" customHeight="1" x14ac:dyDescent="0.25">
      <c r="A10" s="6">
        <v>4</v>
      </c>
      <c r="B10" s="7" t="s">
        <v>14</v>
      </c>
      <c r="C10" s="7" t="s">
        <v>17</v>
      </c>
      <c r="D10" s="6" t="s">
        <v>5</v>
      </c>
      <c r="E10" s="6" t="s">
        <v>6</v>
      </c>
      <c r="F10" s="7">
        <v>14.7</v>
      </c>
      <c r="G10" s="8">
        <v>9543</v>
      </c>
      <c r="H10" s="4">
        <f t="shared" si="0"/>
        <v>140282.1</v>
      </c>
      <c r="I10" s="4">
        <f t="shared" si="1"/>
        <v>28056.420000000002</v>
      </c>
      <c r="J10" s="6" t="s">
        <v>16</v>
      </c>
    </row>
    <row r="11" spans="1:10" ht="49.5" customHeight="1" x14ac:dyDescent="0.25">
      <c r="A11" s="6">
        <v>5</v>
      </c>
      <c r="B11" s="7" t="s">
        <v>14</v>
      </c>
      <c r="C11" s="7" t="s">
        <v>18</v>
      </c>
      <c r="D11" s="6" t="s">
        <v>5</v>
      </c>
      <c r="E11" s="6" t="s">
        <v>6</v>
      </c>
      <c r="F11" s="7">
        <v>84.3</v>
      </c>
      <c r="G11" s="8">
        <v>9543</v>
      </c>
      <c r="H11" s="4">
        <f t="shared" si="0"/>
        <v>804474.9</v>
      </c>
      <c r="I11" s="4">
        <f t="shared" si="1"/>
        <v>160894.97999999998</v>
      </c>
      <c r="J11" s="6" t="s">
        <v>16</v>
      </c>
    </row>
    <row r="12" spans="1:10" ht="49.5" customHeight="1" x14ac:dyDescent="0.25">
      <c r="A12" s="6">
        <v>6</v>
      </c>
      <c r="B12" s="7" t="s">
        <v>14</v>
      </c>
      <c r="C12" s="7" t="s">
        <v>19</v>
      </c>
      <c r="D12" s="6" t="s">
        <v>5</v>
      </c>
      <c r="E12" s="6" t="s">
        <v>6</v>
      </c>
      <c r="F12" s="7">
        <v>14.4</v>
      </c>
      <c r="G12" s="8">
        <v>9543</v>
      </c>
      <c r="H12" s="9">
        <f t="shared" si="0"/>
        <v>137419.20000000001</v>
      </c>
      <c r="I12" s="9">
        <f t="shared" si="1"/>
        <v>27483.84</v>
      </c>
      <c r="J12" s="6" t="s">
        <v>16</v>
      </c>
    </row>
  </sheetData>
  <mergeCells count="2">
    <mergeCell ref="A3:J4"/>
    <mergeCell ref="H2:J2"/>
  </mergeCells>
  <pageMargins left="0.98425196850393704" right="3.937007874015748E-2" top="0.74803149606299213" bottom="0.74803149606299213" header="0.31496062992125984" footer="0.31496062992125984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2019-04-16T08:29:58Z</cp:lastPrinted>
  <dcterms:created xsi:type="dcterms:W3CDTF">2018-12-27T09:38:45Z</dcterms:created>
  <dcterms:modified xsi:type="dcterms:W3CDTF">2019-04-16T08:30:01Z</dcterms:modified>
</cp:coreProperties>
</file>